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<sst xmlns="http://schemas.openxmlformats.org/spreadsheetml/2006/main" count="29" uniqueCount="29">
  <si>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</si>
  <si>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</si>
  <si>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</si>
  <si>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</si>
  <si>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</si>
  <si>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</si>
  <si>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</si>
  <si>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</si>
  <si>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非 業 務
資    產</t>
  </si>
  <si>
    <t>什項資產</t>
  </si>
  <si>
    <t>合    計</t>
  </si>
  <si>
    <t>國立宜蘭大學校務基金</t>
  </si>
  <si>
    <t>資產折舊明細表</t>
  </si>
  <si>
    <t>中華民國105年度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</si>
  <si>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</si>
  <si>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</si>
  <si>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</si>
  <si>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</si>
  <si>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</si>
  <si>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</si>
  <si>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</si>
  <si>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</si>
  <si>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</si>
  <si>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</si>
  <si>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</si>
  <si>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</si>
  <si>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</si>
  <si>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</si>
  <si>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一、本年度新增資產價值：
(一)土地改良物增置98,000元。
(二)房屋及建築增置4,365,879元。
(三)機械及設備增置73,941,123元，捐贈實體資產419,750元，計74,360,873元。
    捐贈實體資產部分：三竹資訊股份有限公司捐贈本校伺服器3台金額419,750元。
(四)交通及運輸設備增置3,536,450元。
(五)什項設備增置18,674,704元。
(六)什項資產(代管資產)增置4,779,870元。
    增置部分：
    1.和友紡織股份有限公司委託計畫購置之設備32,320元。
    2.精鐳光電科技股份有限公司委託計畫購置之設備590,000元
    3.宜蘭縣政府委託計畫購置之設備161,500元。
    4.行政院農業委員會委辦計畫廠商配合款購置設備955,000元、軟體2,840,000元。
    5.補列「新一代網際網路協定互通認證計畫」移轉代管財產電子感測儀器3臺201,050元，已提折舊0元，故帳面價值為201,050
      元(依國立清華大學101.2.16清資訊字第1019000647號函辦理)。
二、本年度減少資產價值：
(一)什項資產(代管資產)：計1,180,807元。
1.移撥和友紡織股份有限公司委託計畫購置之設備150,000元，已提折舊0元，帳面價值150,000元至和友紡織股份有限公司(依和友
  紡織股份有限公司105.10.21合105字第1001號函辦理)。
2.報廢「新一代網際網路協定互通認證計畫」移轉代管財產電子感測儀器3臺201,050元，已提折舊0元，帳面價值201,050元(依財
  團法人台灣網路資訊中心104.9.4(104)台網址字第104029號函轉交通部104年7月16日交總字第1040701714號函辦理)。
3.報廢「新一代網際網路協定互通認證計畫」移轉代管財產筆記型電腦8台226,992元，已提折舊0元，帳面價值226,992元(依財團
  法人台灣網路資訊中心104.9.4(104)台網址字第104029號函轉交通部104年7月16日交總字第1040701714號函辦理)。
4.報廢代管使用交通部預算購置之財產數位氣象站台、筆記型電腦、路由器等602,765元，已提折舊0元，帳面價值602,765元(依
  財團法人台灣網路資訊中心105.1.7(105)台網址字第105004號函轉交通部104年12月31日交總字第1040703247號函辦理)。
三、調整欄加減：因財產列帳之調整；上年度購置中固定資產，本年度完工、交貨；調整以前年度短計資產折舊數。
(一)機械及設備：上年度訂購機件-機械及設備交貨轉正1,840,092元。
(二)什項設備：上年度圖書期刊訂購轉正3,551,019元。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</si>
</sst>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5" fillId="0" borderId="16" xfId="0" applyNumberFormat="1" applyFont="1" applyBorder="1" applyAlignment="1">
      <alignment vertical="top"/>
    </xf>
    <xf numFmtId="38" fontId="3" fillId="0" borderId="16" xfId="0" applyNumberFormat="1" applyFont="1" applyBorder="1" applyAlignment="1">
      <alignment vertical="top"/>
    </xf>
    <xf numFmtId="49" fontId="24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38" fontId="25" fillId="0" borderId="1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38" fontId="25" fillId="0" borderId="11" xfId="0" applyNumberFormat="1" applyFont="1" applyBorder="1" applyAlignment="1">
      <alignment vertical="top"/>
    </xf>
    <xf numFmtId="38" fontId="25" fillId="0" borderId="20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38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1.75">
      <c r="A1" s="4"/>
      <c r="B1" s="4"/>
      <c r="C1" s="3"/>
      <c r="D1" s="7" t="s">
        <v>11</v>
      </c>
      <c r="E1" s="3"/>
      <c r="F1" s="3"/>
      <c r="G1" s="4"/>
      <c r="H1" s="4"/>
      <c r="I1" s="4"/>
      <c r="J1" s="4"/>
      <c r="K1" s="4"/>
    </row>
    <row r="2" spans="1:11" ht="21.75">
      <c r="A2" s="4"/>
      <c r="B2" s="4"/>
      <c r="C2" s="1"/>
      <c r="D2" s="8" t="s">
        <v>12</v>
      </c>
      <c r="E2" s="1"/>
      <c r="F2" s="1"/>
      <c r="G2" s="4"/>
      <c r="H2" s="4"/>
      <c r="I2" s="4"/>
      <c r="J2" s="4"/>
      <c r="K2" s="4"/>
    </row>
    <row r="3" spans="1:11" ht="16.5" thickBot="1">
      <c r="A3" s="5"/>
      <c r="B3" s="5"/>
      <c r="C3" s="2"/>
      <c r="D3" s="2" t="s">
        <v>13</v>
      </c>
      <c r="E3" s="2"/>
      <c r="F3" s="2"/>
      <c r="G3" s="5"/>
      <c r="H3" s="5"/>
      <c r="I3" s="5"/>
      <c r="J3" s="6"/>
      <c r="K3" s="6" t="s">
        <v>14</v>
      </c>
    </row>
    <row r="4" spans="1:11" ht="16.5" customHeight="1">
      <c r="A4" s="12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1" t="s">
        <v>5</v>
      </c>
      <c r="G4" s="11" t="s">
        <v>6</v>
      </c>
      <c r="H4" s="9" t="s">
        <v>7</v>
      </c>
      <c r="I4" s="9" t="s">
        <v>8</v>
      </c>
      <c r="J4" s="9" t="s">
        <v>9</v>
      </c>
      <c r="K4" s="10" t="s">
        <v>10</v>
      </c>
    </row>
    <row r="5" spans="1:11" ht="16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.75">
      <c r="A6" s="20" t="s">
        <v>15</v>
      </c>
      <c r="B6" s="21">
        <v>249564024</v>
      </c>
      <c r="C6" s="21">
        <v>1778053887</v>
      </c>
      <c r="D6" s="21">
        <v>1147312886</v>
      </c>
      <c r="E6" s="21">
        <v>75391691</v>
      </c>
      <c r="F6" s="21">
        <v>516705410</v>
      </c>
      <c r="G6" s="21">
        <v>0</v>
      </c>
      <c r="H6" s="21">
        <v>0</v>
      </c>
      <c r="I6" s="21">
        <v>0</v>
      </c>
      <c r="J6" s="21">
        <v>1409271507</v>
      </c>
      <c r="K6" s="24">
        <f>SUM(B6:J6)</f>
        <v>5176299405</v>
      </c>
    </row>
    <row r="7" spans="1:11" ht="32.25">
      <c r="A7" s="18" t="s">
        <v>16</v>
      </c>
      <c r="B7" s="16">
        <v>174634745</v>
      </c>
      <c r="C7" s="16">
        <v>173291056</v>
      </c>
      <c r="D7" s="16">
        <v>902114929</v>
      </c>
      <c r="E7" s="16">
        <v>59971899</v>
      </c>
      <c r="F7" s="16">
        <v>240842779</v>
      </c>
      <c r="G7" s="16">
        <v>0</v>
      </c>
      <c r="H7" s="16">
        <v>0</v>
      </c>
      <c r="I7" s="16">
        <v>0</v>
      </c>
      <c r="J7" s="16">
        <v>462091543</v>
      </c>
      <c r="K7" s="25">
        <f>SUM(B7:J7)</f>
        <v>2012946951</v>
      </c>
    </row>
    <row r="8" spans="1:11" ht="32.25">
      <c r="A8" s="18" t="s">
        <v>17</v>
      </c>
      <c r="B8" s="16">
        <v>74929279</v>
      </c>
      <c r="C8" s="16">
        <v>1604762831</v>
      </c>
      <c r="D8" s="16">
        <v>245197957</v>
      </c>
      <c r="E8" s="16">
        <v>15419792</v>
      </c>
      <c r="F8" s="16">
        <v>275862631</v>
      </c>
      <c r="G8" s="16">
        <v>0</v>
      </c>
      <c r="H8" s="16">
        <v>0</v>
      </c>
      <c r="I8" s="16">
        <v>0</v>
      </c>
      <c r="J8" s="16">
        <v>947179964</v>
      </c>
      <c r="K8" s="25">
        <f>SUM(B8:J8)</f>
        <v>3163352454</v>
      </c>
    </row>
    <row r="9" spans="1:11" ht="32.25">
      <c r="A9" s="18" t="s">
        <v>18</v>
      </c>
      <c r="B9" s="16">
        <v>98000</v>
      </c>
      <c r="C9" s="16">
        <v>4365879</v>
      </c>
      <c r="D9" s="16">
        <v>74360873</v>
      </c>
      <c r="E9" s="16">
        <v>3536450</v>
      </c>
      <c r="F9" s="16">
        <v>18674704</v>
      </c>
      <c r="G9" s="16">
        <v>0</v>
      </c>
      <c r="H9" s="16">
        <v>0</v>
      </c>
      <c r="I9" s="16">
        <v>0</v>
      </c>
      <c r="J9" s="16">
        <v>4779870</v>
      </c>
      <c r="K9" s="25">
        <f>SUM(B9:J9)</f>
        <v>105815776</v>
      </c>
    </row>
    <row r="10" spans="1:11" ht="32.25">
      <c r="A10" s="18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1180807</v>
      </c>
      <c r="K10" s="25">
        <f>SUM(B10:J10)</f>
        <v>1180807</v>
      </c>
    </row>
    <row r="11" spans="1:11" ht="15.75">
      <c r="A11" s="18" t="s">
        <v>20</v>
      </c>
      <c r="B11" s="16">
        <v>0</v>
      </c>
      <c r="C11" s="16">
        <v>0</v>
      </c>
      <c r="D11" s="16">
        <v>1840092</v>
      </c>
      <c r="E11" s="16">
        <v>0</v>
      </c>
      <c r="F11" s="16">
        <v>3551019</v>
      </c>
      <c r="G11" s="16">
        <v>0</v>
      </c>
      <c r="H11" s="16">
        <v>0</v>
      </c>
      <c r="I11" s="16">
        <v>0</v>
      </c>
      <c r="J11" s="16">
        <v>0</v>
      </c>
      <c r="K11" s="25">
        <f>SUM(B11:J11)</f>
        <v>5391111</v>
      </c>
    </row>
    <row r="12" spans="1:11" ht="32.25">
      <c r="A12" s="18" t="s">
        <v>21</v>
      </c>
      <c r="B12" s="16">
        <v>5299056</v>
      </c>
      <c r="C12" s="16">
        <v>32304549</v>
      </c>
      <c r="D12" s="16">
        <v>80137715</v>
      </c>
      <c r="E12" s="16">
        <v>6184314</v>
      </c>
      <c r="F12" s="16">
        <v>26514403</v>
      </c>
      <c r="G12" s="16">
        <v>0</v>
      </c>
      <c r="H12" s="16">
        <v>0</v>
      </c>
      <c r="I12" s="16">
        <v>0</v>
      </c>
      <c r="J12" s="16">
        <v>27882058</v>
      </c>
      <c r="K12" s="25">
        <f>SUM(B12:J12)</f>
        <v>178322095</v>
      </c>
    </row>
    <row r="13" spans="1:11" ht="32.25">
      <c r="A13" s="18" t="s">
        <v>22</v>
      </c>
      <c r="B13" s="16">
        <v>69728223</v>
      </c>
      <c r="C13" s="16">
        <v>1576824161</v>
      </c>
      <c r="D13" s="16">
        <v>241261207</v>
      </c>
      <c r="E13" s="16">
        <v>12771928</v>
      </c>
      <c r="F13" s="16">
        <v>271573951</v>
      </c>
      <c r="G13" s="16">
        <v>0</v>
      </c>
      <c r="H13" s="16">
        <v>0</v>
      </c>
      <c r="I13" s="16">
        <v>0</v>
      </c>
      <c r="J13" s="16">
        <v>922896969</v>
      </c>
      <c r="K13" s="25">
        <f>SUM(B13:J13)</f>
        <v>3095056439</v>
      </c>
    </row>
    <row r="14" spans="1:11" ht="15.75">
      <c r="A14" s="18" t="s">
        <v>23</v>
      </c>
      <c r="B14" s="16">
        <v>5299056</v>
      </c>
      <c r="C14" s="16">
        <v>32304549</v>
      </c>
      <c r="D14" s="16">
        <v>80137715</v>
      </c>
      <c r="E14" s="16">
        <v>6184314</v>
      </c>
      <c r="F14" s="16">
        <v>26514403</v>
      </c>
      <c r="G14" s="16">
        <v>0</v>
      </c>
      <c r="H14" s="16">
        <v>0</v>
      </c>
      <c r="I14" s="16">
        <v>0</v>
      </c>
      <c r="J14" s="16">
        <v>27882058</v>
      </c>
      <c r="K14" s="25">
        <f>SUM(B14:J14)</f>
        <v>178322095</v>
      </c>
    </row>
    <row r="15" spans="1:11" ht="15.75">
      <c r="A15" s="19" t="s">
        <v>24</v>
      </c>
      <c r="B15" s="17">
        <v>1334856</v>
      </c>
      <c r="C15" s="17">
        <v>24421951</v>
      </c>
      <c r="D15" s="17">
        <v>72435570</v>
      </c>
      <c r="E15" s="17">
        <v>3888978</v>
      </c>
      <c r="F15" s="17">
        <v>24883395</v>
      </c>
      <c r="G15" s="17">
        <v>0</v>
      </c>
      <c r="H15" s="17">
        <v>0</v>
      </c>
      <c r="I15" s="17">
        <v>0</v>
      </c>
      <c r="J15" s="17">
        <v>27882058</v>
      </c>
      <c r="K15" s="26">
        <f>SUM(B15:J15)</f>
        <v>154846808</v>
      </c>
    </row>
    <row r="16" spans="1:11" ht="15.75">
      <c r="A16" s="19" t="s">
        <v>25</v>
      </c>
      <c r="B16" s="17">
        <v>3964200</v>
      </c>
      <c r="C16" s="17">
        <v>7829966</v>
      </c>
      <c r="D16" s="17">
        <v>5602475</v>
      </c>
      <c r="E16" s="17">
        <v>2170376</v>
      </c>
      <c r="F16" s="17">
        <v>1339938</v>
      </c>
      <c r="G16" s="17">
        <v>0</v>
      </c>
      <c r="H16" s="17">
        <v>0</v>
      </c>
      <c r="I16" s="17">
        <v>0</v>
      </c>
      <c r="J16" s="17">
        <v>0</v>
      </c>
      <c r="K16" s="26">
        <f>SUM(B16:J16)</f>
        <v>20906955</v>
      </c>
    </row>
    <row r="17" spans="1:11" ht="15.75">
      <c r="A17" s="19" t="s">
        <v>26</v>
      </c>
      <c r="B17" s="17">
        <v>0</v>
      </c>
      <c r="C17" s="17">
        <v>52632</v>
      </c>
      <c r="D17" s="17">
        <v>2099670</v>
      </c>
      <c r="E17" s="17">
        <v>124960</v>
      </c>
      <c r="F17" s="17">
        <v>291070</v>
      </c>
      <c r="G17" s="17">
        <v>0</v>
      </c>
      <c r="H17" s="17">
        <v>0</v>
      </c>
      <c r="I17" s="17">
        <v>0</v>
      </c>
      <c r="J17" s="17">
        <v>0</v>
      </c>
      <c r="K17" s="26">
        <f>SUM(B17:J17)</f>
        <v>2568332</v>
      </c>
    </row>
    <row r="18" spans="1:11" ht="16.5" thickBot="1">
      <c r="A18" s="22" t="s">
        <v>27</v>
      </c>
      <c r="B18" s="23">
        <v>5299056</v>
      </c>
      <c r="C18" s="23">
        <v>32304549</v>
      </c>
      <c r="D18" s="23">
        <v>80137715</v>
      </c>
      <c r="E18" s="23">
        <v>6184314</v>
      </c>
      <c r="F18" s="23">
        <v>26514403</v>
      </c>
      <c r="G18" s="23">
        <v>0</v>
      </c>
      <c r="H18" s="23">
        <v>0</v>
      </c>
      <c r="I18" s="23">
        <v>0</v>
      </c>
      <c r="J18" s="23">
        <v>27882058</v>
      </c>
      <c r="K18" s="27">
        <f>SUM(B18:J18)</f>
        <v>178322095</v>
      </c>
    </row>
    <row r="19" spans="1:11" ht="15.75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/>
  <mergeCells count="12">
    <mergeCell ref="A4:A5"/>
    <mergeCell ref="B4:B5"/>
    <mergeCell ref="C4:C5"/>
    <mergeCell ref="D4:D5"/>
    <mergeCell ref="A19:K19"/>
    <mergeCell ref="I4:I5"/>
    <mergeCell ref="J4:J5"/>
    <mergeCell ref="K4:K5"/>
    <mergeCell ref="E4:E5"/>
    <mergeCell ref="F4:F5"/>
    <mergeCell ref="G4:G5"/>
    <mergeCell ref="H4:H5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2007-01-24T15:01:44Z</dcterms:created>
  <dcterms:modified xsi:type="dcterms:W3CDTF">2021-01-03T07:51:54Z</dcterms:modified>
  <cp:category/>
  <cp:version/>
  <cp:contentType/>
  <cp:contentStatus/>
</cp:coreProperties>
</file>