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<sst xmlns="http://schemas.openxmlformats.org/spreadsheetml/2006/main" count="23" uniqueCount="22">
  <si>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</si>
  <si>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</si>
  <si>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</si>
  <si>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決 算 數</t>
  </si>
  <si>
    <t>國立宜蘭大學校務基金</t>
  </si>
  <si>
    <t>基金數額增減明細表</t>
  </si>
  <si>
    <t>中 華 民 國 106 年 度</t>
  </si>
  <si>
    <t>單位:新臺幣元</t>
  </si>
  <si>
    <t>預 算 數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</si>
  <si>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</si>
  <si>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</si>
  <si>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</si>
  <si>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</si>
  <si>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</si>
  <si>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</si>
  <si>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 xml:space="preserve">1.國庫撥款增置固定資產1億5,266萬4,606元、無形資產1,157萬6,892元、遞延借項889萬8,502元，計1億7,314萬元。
2.「教學卓越計畫（愛臺12建設）」增置固定資產585萬7,207元、無形資產214萬2,793元、教育部補助臺灣學術電子書暨資料庫聯盟106年聯合採購電子書計畫補助款51萬2,840元計851萬2,840元。
3.教育部其他專案型補助增置固定資產1,220萬9,482元、無形資產86萬5,502元計1,307萬4,984元。
</t>
  </si>
  <si>
    <t xml:space="preserve">　　其他                                </t>
  </si>
  <si>
    <t>原編列預計由他校或其他機關移轉機械及設備300萬元、交通及運輸設備150萬元、什項設備50萬元至本校，並辦理增撥基金500萬元，因至年底未有他校或其他機關設備移轉至本校，故決算數為0元。</t>
  </si>
  <si>
    <t xml:space="preserve">　減：                                  </t>
  </si>
  <si>
    <t xml:space="preserve">　　填補短絀                            </t>
  </si>
  <si>
    <t xml:space="preserve">　　解繳國庫    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</si>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</sst>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4</v>
      </c>
      <c r="D1" s="1"/>
      <c r="E1" s="1"/>
    </row>
    <row r="2" spans="1:5" ht="21">
      <c r="A2" s="1"/>
      <c r="B2" s="1"/>
      <c r="C2" s="8" t="s">
        <v>5</v>
      </c>
      <c r="D2" s="1"/>
      <c r="E2" s="1"/>
    </row>
    <row r="3" spans="1:5" ht="17.25" thickBot="1">
      <c r="A3" s="4"/>
      <c r="B3" s="5"/>
      <c r="C3" s="2" t="s">
        <v>6</v>
      </c>
      <c r="D3" s="6"/>
      <c r="E3" s="3" t="s">
        <v>7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6.5">
      <c r="A5" s="14" t="s">
        <v>9</v>
      </c>
      <c r="B5" s="15">
        <v>2883747000</v>
      </c>
      <c r="C5" s="15">
        <v>2620291540</v>
      </c>
      <c r="D5" s="15">
        <f>C5-B5</f>
        <v>-263455460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231">
      <c r="A10" s="13" t="s">
        <v>14</v>
      </c>
      <c r="B10" s="12">
        <v>195557000</v>
      </c>
      <c r="C10" s="12">
        <v>194727824</v>
      </c>
      <c r="D10" s="12">
        <f>C10-B10</f>
        <v>-829176</v>
      </c>
      <c r="E10" s="19" t="s">
        <v>15</v>
      </c>
    </row>
    <row r="11" spans="1:5" ht="99">
      <c r="A11" s="13" t="s">
        <v>16</v>
      </c>
      <c r="B11" s="12">
        <v>5000000</v>
      </c>
      <c r="C11" s="12">
        <v>0</v>
      </c>
      <c r="D11" s="12">
        <f>C11-B11</f>
        <v>-5000000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5000000</v>
      </c>
      <c r="C15" s="12">
        <v>0</v>
      </c>
      <c r="D15" s="12">
        <f>C15-B15</f>
        <v>-5000000</v>
      </c>
      <c r="E15" s="19"/>
    </row>
    <row r="16" spans="1:5" ht="17.25" thickBot="1">
      <c r="A16" s="16" t="s">
        <v>21</v>
      </c>
      <c r="B16" s="17">
        <v>3079304000</v>
      </c>
      <c r="C16" s="17">
        <v>2815019364</v>
      </c>
      <c r="D16" s="17">
        <f>C16-B16</f>
        <v>-264284636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2018-08-17T09:37:14Z</dcterms:modified>
  <cp:category/>
  <cp:version/>
  <cp:contentType/>
  <cp:contentStatus/>
</cp:coreProperties>
</file>