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8" windowWidth="15540" windowHeight="86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<sst xmlns="http://schemas.openxmlformats.org/spreadsheetml/2006/main" count="31" uniqueCount="31">
  <si>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項        目</t>
  </si>
  <si>
    <t>土    地
改 良 物</t>
  </si>
  <si>
    <t>房 屋 及
建    築</t>
  </si>
  <si>
    <t>機 械 及
設    備</t>
  </si>
  <si>
    <t>交 通 及
運輸設備</t>
  </si>
  <si>
    <t>什項設備</t>
  </si>
  <si>
    <t>租賃資產</t>
  </si>
  <si>
    <t>租賃權益
改    良</t>
  </si>
  <si>
    <t>合    計</t>
  </si>
  <si>
    <t>不動產、廠房及設備</t>
  </si>
  <si>
    <t>投資性
不動產</t>
  </si>
  <si>
    <t>其他</t>
  </si>
  <si>
    <t>生產性
植  物</t>
  </si>
  <si>
    <t>國立宜蘭大學校務基金</t>
  </si>
  <si>
    <t>資產折舊明細表</t>
  </si>
  <si>
    <t>中華民國108年度</t>
  </si>
  <si>
    <t>單位:新臺幣元</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</si>
  <si>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</si>
  <si>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</si>
  <si>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</si>
  <si>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</si>
  <si>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</si>
  <si>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</si>
  <si>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</si>
  <si>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</si>
  <si>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</si>
  <si>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</si>
  <si>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</si>
  <si>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其他業務外費用              </t>
  </si>
  <si>
    <t xml:space="preserve">　合    計                    </t>
  </si>
  <si>
    <t>一、本年度新增資產價值：
(一)土地改良物增置179,200元。
(二)房屋及建築增置8,380,600元，受贈(移撥)實體資產1,189,153元，計9,569,753元。 
(三)機械及設備增置82,069,047元，受贈(移撥)實體資產1,055,372元，計83,124,419元。  
(四)交通及運輸設備增置7,428,385元。 
(五)什項設備增置17,566,808元，受贈(移撥)實體資產98,810元，計17,665,618元。 
(六)其他(代管資產)增置25,500元。
二、本年度減少資產價值：
(一)房屋及建築報廢帳面價值73,815元(依據審計部教育農林審計處105年9月22日審教處一字第1058555813號函辦理)。 
(二)機械及設備移撥本校科技部計畫購置設備至國立臺灣大學計帳面價值37,742元(原值60,310元、已提折舊22,568元)。
(三)其他(代管資產)報廢帳面價值1,101,420元(依據審計部教育農林審計處105年9月22日審教處一字第1058555813號函辦理)、移撥委辦計畫購置代管資產予本校計850,409元、報廢本校代管使用交通部預算購置之財產設備計344,843元。
三、調整欄加減：因財產列帳之調整；上年度購置中固定資產，本年度完工、交貨。
(一)土地改良物:上年度未完工程-土地改良物完工轉正1,402,927元。
(二)房屋及建築:上年度未完工程-房屋及建築完工轉正95,505,817元。
(三)機械及設備:上年度機械及設備訂購轉正為機械及設備2,484,500元，調增104年度委辦計畫購置代管資產移撥本校機械及設備805,419元，上年度機械及設備於本年度調減為其他(代管資產)帳面價值139,520元。
(四)交通及運輸設備:調增104年度委辦計畫購置代管資產移撥本校交通及運輸設備44,990元。
(五)什項設備:上年度圖書期刊訂購轉正為什項設備3,433,876元，收回以前年度費用調增為什項設備1,189,506元。
(六)其他(生物資產):收回以前年度費用調整為其他(生物資產)269,000元。
(七)其他(代管資產):上年度機械及設備於本年度調整為其他(代管資產)159,440元、以前年度代管資產，於本年度改列本校無形資產計25,664元。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</si>
</sst>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name val="新細明體"/>
      <family val="1"/>
    </font>
    <font>
      <sz val="9"/>
      <name val="新細明體"/>
      <family val="1"/>
    </font>
    <font>
      <b/>
      <sz val="16"/>
      <name val="標楷體"/>
      <family val="4"/>
    </font>
    <font>
      <b/>
      <u val="single"/>
      <sz val="16"/>
      <name val="標楷體"/>
      <family val="4"/>
    </font>
    <font>
      <sz val="12"/>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細明體"/>
      <family val="3"/>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6">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xf>
    <xf numFmtId="0" fontId="4" fillId="0" borderId="0" xfId="0" applyFont="1" applyBorder="1" applyAlignment="1">
      <alignment horizontal="center"/>
    </xf>
    <xf numFmtId="0" fontId="5" fillId="0" borderId="0" xfId="0" applyFont="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4" fillId="0" borderId="16"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38" fontId="25" fillId="0" borderId="22" xfId="0" applyNumberFormat="1" applyFont="1" applyBorder="1" applyAlignment="1">
      <alignment vertical="top"/>
    </xf>
    <xf numFmtId="38" fontId="23" fillId="0" borderId="22" xfId="0" applyNumberFormat="1" applyFont="1" applyBorder="1" applyAlignment="1">
      <alignment vertical="top"/>
    </xf>
    <xf numFmtId="49" fontId="24" fillId="0" borderId="23" xfId="0" applyNumberFormat="1" applyFont="1" applyBorder="1" applyAlignment="1">
      <alignment vertical="top" wrapText="1"/>
    </xf>
    <xf numFmtId="49" fontId="23" fillId="0" borderId="23" xfId="0" applyNumberFormat="1" applyFont="1" applyBorder="1" applyAlignment="1">
      <alignment vertical="top" wrapText="1"/>
    </xf>
    <xf numFmtId="49" fontId="24" fillId="0" borderId="10" xfId="0" applyNumberFormat="1" applyFont="1" applyBorder="1" applyAlignment="1">
      <alignment vertical="top" wrapText="1"/>
    </xf>
    <xf numFmtId="38" fontId="25" fillId="0" borderId="15" xfId="0" applyNumberFormat="1" applyFont="1" applyBorder="1" applyAlignment="1">
      <alignment vertical="top"/>
    </xf>
    <xf numFmtId="49" fontId="23" fillId="0" borderId="24" xfId="0" applyNumberFormat="1" applyFont="1" applyBorder="1" applyAlignment="1">
      <alignment vertical="top" wrapText="1"/>
    </xf>
    <xf numFmtId="38" fontId="23" fillId="0" borderId="25" xfId="0" applyNumberFormat="1" applyFont="1" applyBorder="1" applyAlignment="1">
      <alignment vertical="top"/>
    </xf>
    <xf numFmtId="38" fontId="25" fillId="0" borderId="17" xfId="0" applyNumberFormat="1" applyFont="1" applyBorder="1" applyAlignment="1">
      <alignment vertical="top"/>
    </xf>
    <xf numFmtId="38" fontId="25" fillId="0" borderId="26" xfId="0" applyNumberFormat="1" applyFont="1" applyBorder="1" applyAlignment="1">
      <alignment vertical="top"/>
    </xf>
    <xf numFmtId="38" fontId="23" fillId="0" borderId="26" xfId="0" applyNumberFormat="1" applyFont="1" applyBorder="1" applyAlignment="1">
      <alignment vertical="top"/>
    </xf>
    <xf numFmtId="38" fontId="23" fillId="0" borderId="27" xfId="0" applyNumberFormat="1" applyFont="1" applyBorder="1" applyAlignment="1">
      <alignment vertical="top"/>
    </xf>
    <xf numFmtId="0" fontId="23" fillId="0" borderId="28"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A1" sqref="A1"/>
    </sheetView>
  </sheetViews>
  <sheetFormatPr defaultColWidth="9.00390625" defaultRowHeight="16.5"/>
  <cols>
    <col min="1" max="1" width="19.625" style="0" customWidth="1"/>
    <col min="2" max="12" width="10.125" style="0" customWidth="1"/>
  </cols>
  <sheetData>
    <row r="1" spans="1:12" ht="21.75">
      <c r="A1" s="1"/>
      <c r="B1" s="1"/>
      <c r="C1" s="2"/>
      <c r="D1" s="1"/>
      <c r="E1" s="3" t="s">
        <v>13</v>
      </c>
      <c r="F1" s="2"/>
      <c r="G1" s="1"/>
      <c r="H1" s="1"/>
      <c r="I1" s="1"/>
      <c r="J1" s="1"/>
      <c r="K1" s="1"/>
      <c r="L1" s="1"/>
    </row>
    <row r="2" spans="1:12" ht="21.75">
      <c r="A2" s="1"/>
      <c r="B2" s="1"/>
      <c r="C2" s="4"/>
      <c r="D2" s="1"/>
      <c r="E2" s="5" t="s">
        <v>14</v>
      </c>
      <c r="F2" s="4"/>
      <c r="G2" s="1"/>
      <c r="H2" s="1"/>
      <c r="I2" s="1"/>
      <c r="J2" s="1"/>
      <c r="K2" s="1"/>
      <c r="L2" s="1"/>
    </row>
    <row r="3" spans="1:12" ht="16.5" thickBot="1">
      <c r="A3" s="6"/>
      <c r="B3" s="6"/>
      <c r="C3" s="7"/>
      <c r="D3" s="6"/>
      <c r="E3" s="7" t="s">
        <v>15</v>
      </c>
      <c r="F3" s="7"/>
      <c r="G3" s="6"/>
      <c r="H3" s="6"/>
      <c r="I3" s="6"/>
      <c r="J3" s="6"/>
      <c r="K3" s="8"/>
      <c r="L3" s="8" t="s">
        <v>16</v>
      </c>
    </row>
    <row r="4" spans="1:12" ht="15.75" customHeight="1">
      <c r="A4" s="9" t="s">
        <v>0</v>
      </c>
      <c r="B4" s="11" t="s">
        <v>9</v>
      </c>
      <c r="C4" s="12"/>
      <c r="D4" s="12"/>
      <c r="E4" s="12"/>
      <c r="F4" s="12"/>
      <c r="G4" s="12"/>
      <c r="H4" s="12"/>
      <c r="I4" s="13"/>
      <c r="J4" s="14" t="s">
        <v>10</v>
      </c>
      <c r="K4" s="14" t="s">
        <v>11</v>
      </c>
      <c r="L4" s="16" t="s">
        <v>8</v>
      </c>
    </row>
    <row r="5" spans="1:12" ht="15.75">
      <c r="A5" s="10"/>
      <c r="B5" s="18" t="s">
        <v>1</v>
      </c>
      <c r="C5" s="18" t="s">
        <v>2</v>
      </c>
      <c r="D5" s="18" t="s">
        <v>3</v>
      </c>
      <c r="E5" s="18" t="s">
        <v>4</v>
      </c>
      <c r="F5" s="18" t="s">
        <v>5</v>
      </c>
      <c r="G5" s="18" t="s">
        <v>6</v>
      </c>
      <c r="H5" s="18" t="s">
        <v>7</v>
      </c>
      <c r="I5" s="18" t="s">
        <v>12</v>
      </c>
      <c r="J5" s="15"/>
      <c r="K5" s="15"/>
      <c r="L5" s="17"/>
    </row>
    <row r="6" spans="1:12" ht="16.5" thickBot="1">
      <c r="A6" s="19"/>
      <c r="B6" s="20"/>
      <c r="C6" s="20"/>
      <c r="D6" s="20"/>
      <c r="E6" s="20"/>
      <c r="F6" s="20"/>
      <c r="G6" s="20"/>
      <c r="H6" s="20"/>
      <c r="I6" s="20"/>
      <c r="J6" s="21"/>
      <c r="K6" s="21"/>
      <c r="L6" s="22"/>
    </row>
    <row r="7" spans="1:12" ht="15.75">
      <c r="A7" s="27" t="s">
        <v>17</v>
      </c>
      <c r="B7" s="28">
        <v>456146165</v>
      </c>
      <c r="C7" s="28">
        <v>1863647180</v>
      </c>
      <c r="D7" s="28">
        <v>1303745684</v>
      </c>
      <c r="E7" s="28">
        <v>79888040</v>
      </c>
      <c r="F7" s="28">
        <v>520802373</v>
      </c>
      <c r="G7" s="28">
        <v>0</v>
      </c>
      <c r="H7" s="28">
        <v>0</v>
      </c>
      <c r="I7" s="28">
        <v>0</v>
      </c>
      <c r="J7" s="28">
        <v>0</v>
      </c>
      <c r="K7" s="28">
        <v>1416189262</v>
      </c>
      <c r="L7" s="31">
        <f>SUM(B7:K7)</f>
        <v>5640418704</v>
      </c>
    </row>
    <row r="8" spans="1:12" ht="32.25">
      <c r="A8" s="25" t="s">
        <v>18</v>
      </c>
      <c r="B8" s="23">
        <v>236201918</v>
      </c>
      <c r="C8" s="23">
        <v>280796779</v>
      </c>
      <c r="D8" s="23">
        <v>1007710886</v>
      </c>
      <c r="E8" s="23">
        <v>68144611</v>
      </c>
      <c r="F8" s="23">
        <v>279197941</v>
      </c>
      <c r="G8" s="23">
        <v>0</v>
      </c>
      <c r="H8" s="23">
        <v>0</v>
      </c>
      <c r="I8" s="23">
        <v>0</v>
      </c>
      <c r="J8" s="23">
        <v>0</v>
      </c>
      <c r="K8" s="23">
        <v>544760205</v>
      </c>
      <c r="L8" s="32">
        <f>SUM(B8:K8)</f>
        <v>2416812340</v>
      </c>
    </row>
    <row r="9" spans="1:12" ht="32.25">
      <c r="A9" s="25" t="s">
        <v>19</v>
      </c>
      <c r="B9" s="23">
        <v>219944247</v>
      </c>
      <c r="C9" s="23">
        <v>1582850401</v>
      </c>
      <c r="D9" s="23">
        <v>296034798</v>
      </c>
      <c r="E9" s="23">
        <v>11743429</v>
      </c>
      <c r="F9" s="23">
        <v>241604432</v>
      </c>
      <c r="G9" s="23">
        <v>0</v>
      </c>
      <c r="H9" s="23">
        <v>0</v>
      </c>
      <c r="I9" s="23">
        <v>0</v>
      </c>
      <c r="J9" s="23">
        <v>0</v>
      </c>
      <c r="K9" s="23">
        <v>871429057</v>
      </c>
      <c r="L9" s="32">
        <f>SUM(B9:K9)</f>
        <v>3223606364</v>
      </c>
    </row>
    <row r="10" spans="1:12" ht="32.25">
      <c r="A10" s="25" t="s">
        <v>20</v>
      </c>
      <c r="B10" s="23">
        <v>179200</v>
      </c>
      <c r="C10" s="23">
        <v>9569753</v>
      </c>
      <c r="D10" s="23">
        <v>83124419</v>
      </c>
      <c r="E10" s="23">
        <v>7428385</v>
      </c>
      <c r="F10" s="23">
        <v>17665618</v>
      </c>
      <c r="G10" s="23">
        <v>0</v>
      </c>
      <c r="H10" s="23">
        <v>0</v>
      </c>
      <c r="I10" s="23">
        <v>0</v>
      </c>
      <c r="J10" s="23">
        <v>0</v>
      </c>
      <c r="K10" s="23">
        <v>25500</v>
      </c>
      <c r="L10" s="32">
        <f>SUM(B10:K10)</f>
        <v>117992875</v>
      </c>
    </row>
    <row r="11" spans="1:12" ht="32.25">
      <c r="A11" s="25" t="s">
        <v>21</v>
      </c>
      <c r="B11" s="23">
        <v>0</v>
      </c>
      <c r="C11" s="23">
        <v>73815</v>
      </c>
      <c r="D11" s="23">
        <v>37742</v>
      </c>
      <c r="E11" s="23">
        <v>0</v>
      </c>
      <c r="F11" s="23">
        <v>0</v>
      </c>
      <c r="G11" s="23">
        <v>0</v>
      </c>
      <c r="H11" s="23">
        <v>0</v>
      </c>
      <c r="I11" s="23">
        <v>0</v>
      </c>
      <c r="J11" s="23">
        <v>0</v>
      </c>
      <c r="K11" s="23">
        <v>2296672</v>
      </c>
      <c r="L11" s="32">
        <f>SUM(B11:K11)</f>
        <v>2408229</v>
      </c>
    </row>
    <row r="12" spans="1:12" ht="15.75">
      <c r="A12" s="25" t="s">
        <v>22</v>
      </c>
      <c r="B12" s="23">
        <v>1402927</v>
      </c>
      <c r="C12" s="23">
        <v>95505817</v>
      </c>
      <c r="D12" s="23">
        <v>3150399</v>
      </c>
      <c r="E12" s="23">
        <v>44990</v>
      </c>
      <c r="F12" s="23">
        <v>4623382</v>
      </c>
      <c r="G12" s="23">
        <v>0</v>
      </c>
      <c r="H12" s="23">
        <v>0</v>
      </c>
      <c r="I12" s="23">
        <v>0</v>
      </c>
      <c r="J12" s="23">
        <v>0</v>
      </c>
      <c r="K12" s="23">
        <v>402776</v>
      </c>
      <c r="L12" s="32">
        <f>SUM(B12:K12)</f>
        <v>105130291</v>
      </c>
    </row>
    <row r="13" spans="1:12" ht="32.25">
      <c r="A13" s="25" t="s">
        <v>23</v>
      </c>
      <c r="B13" s="23">
        <v>24042780</v>
      </c>
      <c r="C13" s="23">
        <v>36299035</v>
      </c>
      <c r="D13" s="23">
        <v>85427244</v>
      </c>
      <c r="E13" s="23">
        <v>4461097</v>
      </c>
      <c r="F13" s="23">
        <v>16151264</v>
      </c>
      <c r="G13" s="23">
        <v>0</v>
      </c>
      <c r="H13" s="23">
        <v>0</v>
      </c>
      <c r="I13" s="23">
        <v>0</v>
      </c>
      <c r="J13" s="23">
        <v>0</v>
      </c>
      <c r="K13" s="23">
        <v>27274220</v>
      </c>
      <c r="L13" s="32">
        <f>SUM(B13:K13)</f>
        <v>193655640</v>
      </c>
    </row>
    <row r="14" spans="1:12" ht="32.25">
      <c r="A14" s="25" t="s">
        <v>24</v>
      </c>
      <c r="B14" s="23">
        <v>197483594</v>
      </c>
      <c r="C14" s="23">
        <v>1651553121</v>
      </c>
      <c r="D14" s="23">
        <v>296844630</v>
      </c>
      <c r="E14" s="23">
        <v>14755707</v>
      </c>
      <c r="F14" s="23">
        <v>247742168</v>
      </c>
      <c r="G14" s="23">
        <v>0</v>
      </c>
      <c r="H14" s="23">
        <v>0</v>
      </c>
      <c r="I14" s="23">
        <v>0</v>
      </c>
      <c r="J14" s="23">
        <v>0</v>
      </c>
      <c r="K14" s="23">
        <v>842286441</v>
      </c>
      <c r="L14" s="32">
        <f>SUM(B14:K14)</f>
        <v>3250665661</v>
      </c>
    </row>
    <row r="15" spans="1:12" ht="15.75">
      <c r="A15" s="25" t="s">
        <v>25</v>
      </c>
      <c r="B15" s="23">
        <v>24042780</v>
      </c>
      <c r="C15" s="23">
        <v>36299035</v>
      </c>
      <c r="D15" s="23">
        <v>85427244</v>
      </c>
      <c r="E15" s="23">
        <v>4461097</v>
      </c>
      <c r="F15" s="23">
        <v>16151264</v>
      </c>
      <c r="G15" s="23">
        <v>0</v>
      </c>
      <c r="H15" s="23">
        <v>0</v>
      </c>
      <c r="I15" s="23">
        <v>0</v>
      </c>
      <c r="J15" s="23">
        <v>0</v>
      </c>
      <c r="K15" s="23">
        <v>27274220</v>
      </c>
      <c r="L15" s="32">
        <f>SUM(B15:K15)</f>
        <v>193655640</v>
      </c>
    </row>
    <row r="16" spans="1:12" ht="15.75">
      <c r="A16" s="26" t="s">
        <v>26</v>
      </c>
      <c r="B16" s="24">
        <v>5716743</v>
      </c>
      <c r="C16" s="24">
        <v>24490529</v>
      </c>
      <c r="D16" s="24">
        <v>74497518</v>
      </c>
      <c r="E16" s="24">
        <v>2658154</v>
      </c>
      <c r="F16" s="24">
        <v>14902043</v>
      </c>
      <c r="G16" s="24">
        <v>0</v>
      </c>
      <c r="H16" s="24">
        <v>0</v>
      </c>
      <c r="I16" s="24">
        <v>0</v>
      </c>
      <c r="J16" s="24">
        <v>0</v>
      </c>
      <c r="K16" s="24">
        <v>27159869</v>
      </c>
      <c r="L16" s="33">
        <f>SUM(B16:K16)</f>
        <v>149424856</v>
      </c>
    </row>
    <row r="17" spans="1:12" ht="15.75">
      <c r="A17" s="26" t="s">
        <v>27</v>
      </c>
      <c r="B17" s="24">
        <v>18326037</v>
      </c>
      <c r="C17" s="24">
        <v>11773289</v>
      </c>
      <c r="D17" s="24">
        <v>6424609</v>
      </c>
      <c r="E17" s="24">
        <v>1670821</v>
      </c>
      <c r="F17" s="24">
        <v>929767</v>
      </c>
      <c r="G17" s="24">
        <v>0</v>
      </c>
      <c r="H17" s="24">
        <v>0</v>
      </c>
      <c r="I17" s="24">
        <v>0</v>
      </c>
      <c r="J17" s="24">
        <v>0</v>
      </c>
      <c r="K17" s="24">
        <v>114351</v>
      </c>
      <c r="L17" s="33">
        <f>SUM(B17:K17)</f>
        <v>39238874</v>
      </c>
    </row>
    <row r="18" spans="1:12" ht="15.75">
      <c r="A18" s="26" t="s">
        <v>28</v>
      </c>
      <c r="B18" s="24">
        <v>0</v>
      </c>
      <c r="C18" s="24">
        <v>35217</v>
      </c>
      <c r="D18" s="24">
        <v>4505117</v>
      </c>
      <c r="E18" s="24">
        <v>132122</v>
      </c>
      <c r="F18" s="24">
        <v>319454</v>
      </c>
      <c r="G18" s="24">
        <v>0</v>
      </c>
      <c r="H18" s="24">
        <v>0</v>
      </c>
      <c r="I18" s="24">
        <v>0</v>
      </c>
      <c r="J18" s="24">
        <v>0</v>
      </c>
      <c r="K18" s="24">
        <v>0</v>
      </c>
      <c r="L18" s="33">
        <f>SUM(B18:K18)</f>
        <v>4991910</v>
      </c>
    </row>
    <row r="19" spans="1:12" ht="16.5" thickBot="1">
      <c r="A19" s="29" t="s">
        <v>29</v>
      </c>
      <c r="B19" s="30">
        <v>24042780</v>
      </c>
      <c r="C19" s="30">
        <v>36299035</v>
      </c>
      <c r="D19" s="30">
        <v>85427244</v>
      </c>
      <c r="E19" s="30">
        <v>4461097</v>
      </c>
      <c r="F19" s="30">
        <v>16151264</v>
      </c>
      <c r="G19" s="30">
        <v>0</v>
      </c>
      <c r="H19" s="30">
        <v>0</v>
      </c>
      <c r="I19" s="30">
        <v>0</v>
      </c>
      <c r="J19" s="30">
        <v>0</v>
      </c>
      <c r="K19" s="30">
        <v>27274220</v>
      </c>
      <c r="L19" s="34">
        <f>SUM(B19:K19)</f>
        <v>193655640</v>
      </c>
    </row>
    <row r="20" spans="1:12" ht="15.75">
      <c r="A20" s="35" t="s">
        <v>30</v>
      </c>
      <c r="B20" s="35"/>
      <c r="C20" s="35"/>
      <c r="D20" s="35"/>
      <c r="E20" s="35"/>
      <c r="F20" s="35"/>
      <c r="G20" s="35"/>
      <c r="H20" s="35"/>
      <c r="I20" s="35"/>
      <c r="J20" s="35"/>
      <c r="K20" s="35"/>
      <c r="L20" s="35"/>
    </row>
  </sheetData>
  <sheetProtection/>
  <mergeCells count="14">
    <mergeCell ref="F5:F6"/>
    <mergeCell ref="G5:G6"/>
    <mergeCell ref="I5:I6"/>
    <mergeCell ref="A20:L20"/>
    <mergeCell ref="A4:A6"/>
    <mergeCell ref="B4:I4"/>
    <mergeCell ref="J4:J6"/>
    <mergeCell ref="K4:K6"/>
    <mergeCell ref="L4:L6"/>
    <mergeCell ref="B5:B6"/>
    <mergeCell ref="C5:C6"/>
    <mergeCell ref="D5:D6"/>
    <mergeCell ref="E5:E6"/>
    <mergeCell ref="H5:H6"/>
  </mergeCells>
  <printOptions/>
  <pageMargins left="0.75" right="0.75" top="1" bottom="1" header="0.5" footer="0.5"/>
  <pageSetup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hwliao(睿娸)</cp:lastModifiedBy>
  <cp:lastPrinted>2006-11-28T01:59:43Z</cp:lastPrinted>
  <dcterms:created xsi:type="dcterms:W3CDTF">2006-11-28T01:56:35Z</dcterms:created>
  <dcterms:modified xsi:type="dcterms:W3CDTF">2020-08-17T07:15:10Z</dcterms:modified>
  <cp:category/>
  <cp:version/>
  <cp:contentType/>
  <cp:contentStatus/>
</cp:coreProperties>
</file>